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מכרזים\2022\02.2022\"/>
    </mc:Choice>
  </mc:AlternateContent>
  <xr:revisionPtr revIDLastSave="0" documentId="8_{D27AA432-EEA4-41B1-BC8D-C8783CA8771F}" xr6:coauthVersionLast="47" xr6:coauthVersionMax="47" xr10:uidLastSave="{00000000-0000-0000-0000-000000000000}"/>
  <bookViews>
    <workbookView xWindow="-120" yWindow="-120" windowWidth="29040" windowHeight="15840" xr2:uid="{144A713E-4320-4DC1-9C92-EEEB9F0AB67B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6" i="1"/>
</calcChain>
</file>

<file path=xl/sharedStrings.xml><?xml version="1.0" encoding="utf-8"?>
<sst xmlns="http://schemas.openxmlformats.org/spreadsheetml/2006/main" count="49" uniqueCount="49">
  <si>
    <t>מס'</t>
  </si>
  <si>
    <t>סוג האנליזה</t>
  </si>
  <si>
    <r>
      <t xml:space="preserve">מחיר יחידה </t>
    </r>
    <r>
      <rPr>
        <sz val="14"/>
        <color theme="1"/>
        <rFont val="David"/>
        <family val="2"/>
      </rPr>
      <t>(בש"ח)</t>
    </r>
  </si>
  <si>
    <t>כמות שנתית</t>
  </si>
  <si>
    <t>סה"כ מחיר</t>
  </si>
  <si>
    <r>
      <t>(</t>
    </r>
    <r>
      <rPr>
        <sz val="14"/>
        <color theme="1"/>
        <rFont val="David"/>
        <family val="2"/>
      </rPr>
      <t>בש"ח)</t>
    </r>
  </si>
  <si>
    <t>PH</t>
  </si>
  <si>
    <t>צח"ב</t>
  </si>
  <si>
    <t>צח"כ</t>
  </si>
  <si>
    <t>כלורידים</t>
  </si>
  <si>
    <t xml:space="preserve">מוצקים מרחפים (105)  </t>
  </si>
  <si>
    <t xml:space="preserve">מוצקים מרחפים (500) </t>
  </si>
  <si>
    <t>מוצקים מומסים</t>
  </si>
  <si>
    <t xml:space="preserve">שמנים ושומנים </t>
  </si>
  <si>
    <t>שמן מינראלי</t>
  </si>
  <si>
    <t>דטרגנטים אניונים</t>
  </si>
  <si>
    <t>מוליכות חשמלית</t>
  </si>
  <si>
    <t xml:space="preserve">סריקת מתכות כבדות עד 8 פרמטרים </t>
  </si>
  <si>
    <t>תוספת עבור סריקת מתכות מלאה</t>
  </si>
  <si>
    <t>אמוניה</t>
  </si>
  <si>
    <t>חנקן כללי</t>
  </si>
  <si>
    <t>חנקן קיילדל</t>
  </si>
  <si>
    <t>S-VOC</t>
  </si>
  <si>
    <t>VOC</t>
  </si>
  <si>
    <t>DOX</t>
  </si>
  <si>
    <t>סולפידים</t>
  </si>
  <si>
    <t>סולפטים</t>
  </si>
  <si>
    <t>MTBE</t>
  </si>
  <si>
    <t>BTEX</t>
  </si>
  <si>
    <t>נתרן</t>
  </si>
  <si>
    <t>בורון</t>
  </si>
  <si>
    <t>זרחן כללי</t>
  </si>
  <si>
    <t>זיהוי חומרי הדברה</t>
  </si>
  <si>
    <t>ציאניד</t>
  </si>
  <si>
    <t xml:space="preserve">חומרי נפץ </t>
  </si>
  <si>
    <t>דיגום מי רקע הבדיקה כוללת בדיקה של כלורידים, נתרן, סולפאט, אבץ, מנגן , נחושת.</t>
  </si>
  <si>
    <t>התקנת דוגם אוטומטי בשוחה כולל ביצוע הדיגום</t>
  </si>
  <si>
    <t xml:space="preserve">תוספת בגין עלות התקנת כל דוגם אוטומטי נוסף באותו יום (מחיר יחידה)  </t>
  </si>
  <si>
    <t xml:space="preserve">תוספת בגין עלות ביצוע דיגום אקראי באותו יום בנוסף לתוכנית הדיגום הקבועה. (מחיר יחידה)  </t>
  </si>
  <si>
    <t>בדיקות מט"ש</t>
  </si>
  <si>
    <t>סה"כ הצעה</t>
  </si>
  <si>
    <t>ביצוע דיגום חטף במט"ש</t>
  </si>
  <si>
    <t>בדיקה מיקרוביאלית מלאה לקולחין כולל לקיחת הדיגום בהתאם לנדרש במסמכי המכרז</t>
  </si>
  <si>
    <t>בדיקת שפכים גולמים בהתאם למפורט במסמכי המכרז כולל עלות התקנת הדוגם האוטמטי</t>
  </si>
  <si>
    <t>בדיקת שפכים גולמים בהתאם למפורט במסמכי המכרז כולל עלות התקנת דוגם אוטומטי</t>
  </si>
  <si>
    <t>ביצוע דיגום חטף בהתאם  לתוכנית הדיגום ו</t>
  </si>
  <si>
    <t>תוספת בגין עלות ביצוע דיגום אקראי מועד אחר שאיננו נקבע בתוכנית הדיגום הכללית . .</t>
  </si>
  <si>
    <t>מובהר כי על המציע למלא את כתב הכמויות בקובץ האקסל  זה שהועלה לאתר החברה, וכן לצרפו על גבי דיסק-און-קי ולהדפיס העתק ממנו כחלק בלתי נפרד מהצעתו ולצרף להצעתו בנספח ח'</t>
  </si>
  <si>
    <t xml:space="preserve">כתב כמויות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</si>
</sst>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David"/>
      <family val="2"/>
    </font>
    <font>
      <sz val="14"/>
      <color theme="1"/>
      <name val="David"/>
      <family val="2"/>
    </font>
    <font>
      <sz val="12"/>
      <color theme="1"/>
      <name val="David"/>
      <family val="2"/>
    </font>
    <font>
      <sz val="11"/>
      <color theme="1"/>
      <name val="David"/>
      <family val="2"/>
    </font>
    <font>
      <b/>
      <sz val="12"/>
      <color theme="1"/>
      <name val="David"/>
      <family val="2"/>
    </font>
    <font>
      <b/>
      <u/>
      <sz val="1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3" xfId="0" applyFont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justify" vertical="center" wrapText="1" readingOrder="2"/>
    </xf>
    <xf numFmtId="0" fontId="2" fillId="0" borderId="11" xfId="0" applyFont="1" applyBorder="1" applyAlignment="1">
      <alignment horizontal="center" vertical="center" wrapText="1" readingOrder="2"/>
    </xf>
    <xf numFmtId="0" fontId="2" fillId="0" borderId="5" xfId="0" applyFont="1" applyBorder="1" applyAlignment="1" applyProtection="1">
      <alignment horizontal="center" vertical="center" wrapText="1" readingOrder="2"/>
      <protection locked="0"/>
    </xf>
    <xf numFmtId="0" fontId="2" fillId="0" borderId="2" xfId="0" applyFont="1" applyBorder="1" applyAlignment="1" applyProtection="1">
      <alignment horizontal="center" vertical="center" wrapText="1" readingOrder="2"/>
      <protection locked="0"/>
    </xf>
    <xf numFmtId="0" fontId="2" fillId="0" borderId="8" xfId="0" applyFont="1" applyBorder="1" applyAlignment="1" applyProtection="1">
      <alignment horizontal="center" vertical="center" wrapText="1" readingOrder="2"/>
      <protection locked="0"/>
    </xf>
    <xf numFmtId="0" fontId="2" fillId="0" borderId="5" xfId="0" applyFont="1" applyBorder="1" applyAlignment="1" applyProtection="1">
      <alignment horizontal="justify" vertical="center" wrapText="1" readingOrder="2"/>
      <protection locked="0"/>
    </xf>
    <xf numFmtId="0" fontId="3" fillId="0" borderId="4" xfId="0" applyFont="1" applyBorder="1" applyAlignment="1" applyProtection="1">
      <alignment horizontal="center" vertical="center" wrapText="1" readingOrder="2"/>
      <protection locked="0"/>
    </xf>
    <xf numFmtId="0" fontId="4" fillId="0" borderId="5" xfId="0" applyFont="1" applyBorder="1" applyAlignment="1" applyProtection="1">
      <alignment horizontal="center" vertical="center" wrapText="1" readingOrder="2"/>
      <protection locked="0"/>
    </xf>
    <xf numFmtId="0" fontId="3" fillId="0" borderId="5" xfId="0" applyFont="1" applyBorder="1" applyAlignment="1" applyProtection="1">
      <alignment horizontal="justify" vertical="center" wrapText="1" readingOrder="2"/>
      <protection locked="0"/>
    </xf>
    <xf numFmtId="0" fontId="3" fillId="0" borderId="1" xfId="0" applyFont="1" applyBorder="1" applyAlignment="1" applyProtection="1">
      <alignment horizontal="justify" vertical="center" wrapText="1" readingOrder="2"/>
      <protection locked="0"/>
    </xf>
    <xf numFmtId="0" fontId="3" fillId="0" borderId="7" xfId="0" applyFont="1" applyBorder="1" applyAlignment="1" applyProtection="1">
      <alignment horizontal="justify" vertical="center" wrapText="1" readingOrder="2"/>
      <protection locked="0"/>
    </xf>
    <xf numFmtId="0" fontId="3" fillId="0" borderId="5" xfId="0" applyFont="1" applyBorder="1" applyAlignment="1" applyProtection="1">
      <alignment horizontal="right" vertical="center" wrapText="1" readingOrder="2"/>
      <protection locked="0"/>
    </xf>
    <xf numFmtId="0" fontId="3" fillId="0" borderId="5" xfId="0" applyFont="1" applyBorder="1" applyAlignment="1" applyProtection="1">
      <alignment horizontal="center" vertical="center" wrapText="1" readingOrder="2"/>
      <protection locked="0"/>
    </xf>
    <xf numFmtId="0" fontId="3" fillId="0" borderId="11" xfId="0" applyFont="1" applyBorder="1" applyAlignment="1" applyProtection="1">
      <alignment horizontal="right" vertical="center" wrapText="1" readingOrder="2"/>
      <protection locked="0"/>
    </xf>
    <xf numFmtId="0" fontId="3" fillId="0" borderId="14" xfId="0" applyFont="1" applyBorder="1" applyAlignment="1" applyProtection="1">
      <alignment horizontal="center" vertical="center" wrapText="1" readingOrder="2"/>
      <protection locked="0"/>
    </xf>
    <xf numFmtId="0" fontId="3" fillId="0" borderId="3" xfId="0" applyFont="1" applyBorder="1" applyAlignment="1" applyProtection="1">
      <alignment horizontal="right" vertical="center" wrapText="1" readingOrder="2"/>
      <protection locked="0"/>
    </xf>
    <xf numFmtId="0" fontId="3" fillId="0" borderId="11" xfId="0" applyFont="1" applyBorder="1" applyAlignment="1" applyProtection="1">
      <alignment horizontal="center" vertical="center" wrapText="1" readingOrder="2"/>
      <protection locked="0"/>
    </xf>
    <xf numFmtId="0" fontId="3" fillId="0" borderId="15" xfId="0" applyFont="1" applyBorder="1" applyAlignment="1" applyProtection="1">
      <alignment horizontal="right" vertical="center" wrapText="1" readingOrder="2"/>
      <protection locked="0"/>
    </xf>
    <xf numFmtId="0" fontId="1" fillId="0" borderId="0" xfId="0" applyFont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 readingOrder="2"/>
      <protection locked="0"/>
    </xf>
    <xf numFmtId="0" fontId="1" fillId="0" borderId="4" xfId="0" applyFont="1" applyBorder="1" applyAlignment="1" applyProtection="1">
      <alignment horizontal="center" vertical="center" wrapText="1" readingOrder="2"/>
      <protection locked="0"/>
    </xf>
    <xf numFmtId="0" fontId="1" fillId="0" borderId="1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 readingOrder="2"/>
    </xf>
    <xf numFmtId="0" fontId="1" fillId="0" borderId="2" xfId="0" applyFont="1" applyBorder="1" applyAlignment="1" applyProtection="1">
      <alignment horizontal="center" vertical="center" wrapText="1" readingOrder="2"/>
      <protection locked="0"/>
    </xf>
    <xf numFmtId="0" fontId="1" fillId="0" borderId="5" xfId="0" applyFont="1" applyBorder="1" applyAlignment="1" applyProtection="1">
      <alignment horizontal="center" vertical="center" wrapText="1" readingOrder="2"/>
      <protection locked="0"/>
    </xf>
    <xf numFmtId="0" fontId="5" fillId="0" borderId="9" xfId="0" applyFont="1" applyBorder="1" applyAlignment="1" applyProtection="1">
      <alignment horizontal="right" vertical="center" wrapText="1" readingOrder="2"/>
      <protection locked="0"/>
    </xf>
    <xf numFmtId="0" fontId="5" fillId="0" borderId="10" xfId="0" applyFont="1" applyBorder="1" applyAlignment="1" applyProtection="1">
      <alignment horizontal="right" vertical="center" wrapText="1" readingOrder="2"/>
      <protection locked="0"/>
    </xf>
    <xf numFmtId="0" fontId="1" fillId="0" borderId="9" xfId="0" applyFont="1" applyBorder="1" applyAlignment="1" applyProtection="1">
      <alignment horizontal="center" vertical="center" wrapText="1" readingOrder="2"/>
      <protection locked="0"/>
    </xf>
    <xf numFmtId="0" fontId="1" fillId="0" borderId="13" xfId="0" applyFont="1" applyBorder="1" applyAlignment="1" applyProtection="1">
      <alignment horizontal="center" vertical="center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CE778-F833-4C3A-86D9-7EF65012BC36}">
  <dimension ref="A1:F46"/>
  <sheetViews>
    <sheetView rightToLeft="1" tabSelected="1" workbookViewId="0">
      <selection activeCell="F47" sqref="F47"/>
    </sheetView>
  </sheetViews>
  <sheetFormatPr defaultRowHeight="14.25" x14ac:dyDescent="0.2"/>
  <cols>
    <col min="3" max="3" width="20.625" customWidth="1"/>
    <col min="4" max="4" width="14.5" customWidth="1"/>
    <col min="5" max="5" width="13.75" customWidth="1"/>
    <col min="6" max="6" width="22" customWidth="1"/>
  </cols>
  <sheetData>
    <row r="1" spans="1:6" ht="23.25" x14ac:dyDescent="0.2">
      <c r="B1" s="27" t="s">
        <v>48</v>
      </c>
      <c r="C1" s="27"/>
      <c r="D1" s="27"/>
      <c r="E1" s="27"/>
      <c r="F1" s="27"/>
    </row>
    <row r="2" spans="1:6" ht="80.099999999999994" customHeight="1" x14ac:dyDescent="0.2">
      <c r="A2" s="26" t="s">
        <v>47</v>
      </c>
      <c r="B2" s="26"/>
      <c r="C2" s="26"/>
      <c r="D2" s="26"/>
      <c r="E2" s="26"/>
      <c r="F2" s="26"/>
    </row>
    <row r="3" spans="1:6" ht="15" thickBot="1" x14ac:dyDescent="0.25"/>
    <row r="4" spans="1:6" ht="18.75" x14ac:dyDescent="0.2">
      <c r="B4" s="28" t="s">
        <v>0</v>
      </c>
      <c r="C4" s="28" t="s">
        <v>1</v>
      </c>
      <c r="D4" s="30" t="s">
        <v>2</v>
      </c>
      <c r="E4" s="32" t="s">
        <v>3</v>
      </c>
      <c r="F4" s="1" t="s">
        <v>4</v>
      </c>
    </row>
    <row r="5" spans="1:6" ht="19.5" thickBot="1" x14ac:dyDescent="0.25">
      <c r="B5" s="29"/>
      <c r="C5" s="29"/>
      <c r="D5" s="31"/>
      <c r="E5" s="33"/>
      <c r="F5" s="2" t="s">
        <v>5</v>
      </c>
    </row>
    <row r="6" spans="1:6" ht="19.5" thickBot="1" x14ac:dyDescent="0.25">
      <c r="B6" s="14">
        <v>1</v>
      </c>
      <c r="C6" s="15" t="s">
        <v>6</v>
      </c>
      <c r="D6" s="3"/>
      <c r="E6" s="10">
        <v>120</v>
      </c>
      <c r="F6" s="4">
        <f>E6*D6</f>
        <v>0</v>
      </c>
    </row>
    <row r="7" spans="1:6" ht="19.5" thickBot="1" x14ac:dyDescent="0.25">
      <c r="B7" s="14">
        <v>2</v>
      </c>
      <c r="C7" s="16" t="s">
        <v>7</v>
      </c>
      <c r="D7" s="3"/>
      <c r="E7" s="10">
        <v>120</v>
      </c>
      <c r="F7" s="4">
        <f t="shared" ref="F7:F45" si="0">E7*D7</f>
        <v>0</v>
      </c>
    </row>
    <row r="8" spans="1:6" ht="19.5" thickBot="1" x14ac:dyDescent="0.25">
      <c r="B8" s="14">
        <v>3</v>
      </c>
      <c r="C8" s="16" t="s">
        <v>8</v>
      </c>
      <c r="D8" s="3"/>
      <c r="E8" s="10">
        <v>120</v>
      </c>
      <c r="F8" s="4">
        <f t="shared" si="0"/>
        <v>0</v>
      </c>
    </row>
    <row r="9" spans="1:6" ht="19.5" thickBot="1" x14ac:dyDescent="0.25">
      <c r="B9" s="14">
        <v>4</v>
      </c>
      <c r="C9" s="16" t="s">
        <v>9</v>
      </c>
      <c r="D9" s="3"/>
      <c r="E9" s="10">
        <v>120</v>
      </c>
      <c r="F9" s="4">
        <f t="shared" si="0"/>
        <v>0</v>
      </c>
    </row>
    <row r="10" spans="1:6" ht="19.5" thickBot="1" x14ac:dyDescent="0.25">
      <c r="B10" s="14">
        <v>5</v>
      </c>
      <c r="C10" s="16" t="s">
        <v>10</v>
      </c>
      <c r="D10" s="3"/>
      <c r="E10" s="10">
        <v>140</v>
      </c>
      <c r="F10" s="4">
        <f t="shared" si="0"/>
        <v>0</v>
      </c>
    </row>
    <row r="11" spans="1:6" ht="19.5" thickBot="1" x14ac:dyDescent="0.25">
      <c r="B11" s="14">
        <v>6</v>
      </c>
      <c r="C11" s="16" t="s">
        <v>11</v>
      </c>
      <c r="D11" s="3"/>
      <c r="E11" s="10">
        <v>30</v>
      </c>
      <c r="F11" s="4">
        <f t="shared" si="0"/>
        <v>0</v>
      </c>
    </row>
    <row r="12" spans="1:6" ht="19.5" thickBot="1" x14ac:dyDescent="0.25">
      <c r="B12" s="14">
        <v>7</v>
      </c>
      <c r="C12" s="16" t="s">
        <v>12</v>
      </c>
      <c r="D12" s="3"/>
      <c r="E12" s="10">
        <v>120</v>
      </c>
      <c r="F12" s="4">
        <f t="shared" si="0"/>
        <v>0</v>
      </c>
    </row>
    <row r="13" spans="1:6" ht="19.5" thickBot="1" x14ac:dyDescent="0.25">
      <c r="B13" s="14">
        <v>8</v>
      </c>
      <c r="C13" s="16" t="s">
        <v>13</v>
      </c>
      <c r="D13" s="3"/>
      <c r="E13" s="10">
        <v>120</v>
      </c>
      <c r="F13" s="4">
        <f t="shared" si="0"/>
        <v>0</v>
      </c>
    </row>
    <row r="14" spans="1:6" ht="19.5" thickBot="1" x14ac:dyDescent="0.25">
      <c r="B14" s="14">
        <v>9</v>
      </c>
      <c r="C14" s="16" t="s">
        <v>14</v>
      </c>
      <c r="D14" s="3"/>
      <c r="E14" s="10">
        <v>100</v>
      </c>
      <c r="F14" s="4">
        <f t="shared" si="0"/>
        <v>0</v>
      </c>
    </row>
    <row r="15" spans="1:6" ht="19.5" thickBot="1" x14ac:dyDescent="0.25">
      <c r="B15" s="14">
        <v>10</v>
      </c>
      <c r="C15" s="16" t="s">
        <v>15</v>
      </c>
      <c r="D15" s="3"/>
      <c r="E15" s="10">
        <v>50</v>
      </c>
      <c r="F15" s="4">
        <f t="shared" si="0"/>
        <v>0</v>
      </c>
    </row>
    <row r="16" spans="1:6" ht="19.5" thickBot="1" x14ac:dyDescent="0.25">
      <c r="B16" s="14">
        <v>11</v>
      </c>
      <c r="C16" s="16" t="s">
        <v>16</v>
      </c>
      <c r="D16" s="3"/>
      <c r="E16" s="10">
        <v>20</v>
      </c>
      <c r="F16" s="4">
        <f t="shared" si="0"/>
        <v>0</v>
      </c>
    </row>
    <row r="17" spans="2:6" ht="32.25" thickBot="1" x14ac:dyDescent="0.25">
      <c r="B17" s="14">
        <v>12</v>
      </c>
      <c r="C17" s="16" t="s">
        <v>17</v>
      </c>
      <c r="D17" s="3"/>
      <c r="E17" s="10">
        <v>80</v>
      </c>
      <c r="F17" s="4">
        <f t="shared" si="0"/>
        <v>0</v>
      </c>
    </row>
    <row r="18" spans="2:6" ht="32.25" thickBot="1" x14ac:dyDescent="0.25">
      <c r="B18" s="14">
        <v>13</v>
      </c>
      <c r="C18" s="16" t="s">
        <v>18</v>
      </c>
      <c r="D18" s="3"/>
      <c r="E18" s="10">
        <v>20</v>
      </c>
      <c r="F18" s="4">
        <f t="shared" si="0"/>
        <v>0</v>
      </c>
    </row>
    <row r="19" spans="2:6" ht="19.5" thickBot="1" x14ac:dyDescent="0.25">
      <c r="B19" s="14">
        <v>14</v>
      </c>
      <c r="C19" s="16" t="s">
        <v>19</v>
      </c>
      <c r="D19" s="3"/>
      <c r="E19" s="10">
        <v>120</v>
      </c>
      <c r="F19" s="4">
        <f t="shared" si="0"/>
        <v>0</v>
      </c>
    </row>
    <row r="20" spans="2:6" ht="19.5" thickBot="1" x14ac:dyDescent="0.25">
      <c r="B20" s="14">
        <v>15</v>
      </c>
      <c r="C20" s="16" t="s">
        <v>20</v>
      </c>
      <c r="D20" s="3"/>
      <c r="E20" s="10">
        <v>120</v>
      </c>
      <c r="F20" s="4">
        <f t="shared" si="0"/>
        <v>0</v>
      </c>
    </row>
    <row r="21" spans="2:6" ht="19.5" thickBot="1" x14ac:dyDescent="0.25">
      <c r="B21" s="14">
        <v>16</v>
      </c>
      <c r="C21" s="16" t="s">
        <v>21</v>
      </c>
      <c r="D21" s="3"/>
      <c r="E21" s="10">
        <v>120</v>
      </c>
      <c r="F21" s="4">
        <f t="shared" si="0"/>
        <v>0</v>
      </c>
    </row>
    <row r="22" spans="2:6" ht="19.5" thickBot="1" x14ac:dyDescent="0.25">
      <c r="B22" s="14">
        <v>17</v>
      </c>
      <c r="C22" s="15" t="s">
        <v>22</v>
      </c>
      <c r="D22" s="3"/>
      <c r="E22" s="10">
        <v>100</v>
      </c>
      <c r="F22" s="4">
        <f t="shared" si="0"/>
        <v>0</v>
      </c>
    </row>
    <row r="23" spans="2:6" ht="19.5" thickBot="1" x14ac:dyDescent="0.25">
      <c r="B23" s="14">
        <v>18</v>
      </c>
      <c r="C23" s="15" t="s">
        <v>23</v>
      </c>
      <c r="D23" s="3"/>
      <c r="E23" s="10">
        <v>50</v>
      </c>
      <c r="F23" s="4">
        <f t="shared" si="0"/>
        <v>0</v>
      </c>
    </row>
    <row r="24" spans="2:6" ht="19.5" thickBot="1" x14ac:dyDescent="0.25">
      <c r="B24" s="14">
        <v>19</v>
      </c>
      <c r="C24" s="15" t="s">
        <v>24</v>
      </c>
      <c r="D24" s="3"/>
      <c r="E24" s="10">
        <v>50</v>
      </c>
      <c r="F24" s="4">
        <f t="shared" si="0"/>
        <v>0</v>
      </c>
    </row>
    <row r="25" spans="2:6" ht="19.5" thickBot="1" x14ac:dyDescent="0.25">
      <c r="B25" s="14">
        <v>20</v>
      </c>
      <c r="C25" s="16" t="s">
        <v>25</v>
      </c>
      <c r="D25" s="3"/>
      <c r="E25" s="10">
        <v>100</v>
      </c>
      <c r="F25" s="4">
        <f t="shared" si="0"/>
        <v>0</v>
      </c>
    </row>
    <row r="26" spans="2:6" ht="19.5" thickBot="1" x14ac:dyDescent="0.25">
      <c r="B26" s="14">
        <v>21</v>
      </c>
      <c r="C26" s="16" t="s">
        <v>26</v>
      </c>
      <c r="D26" s="3"/>
      <c r="E26" s="10">
        <v>100</v>
      </c>
      <c r="F26" s="4">
        <f t="shared" si="0"/>
        <v>0</v>
      </c>
    </row>
    <row r="27" spans="2:6" ht="19.5" thickBot="1" x14ac:dyDescent="0.25">
      <c r="B27" s="14">
        <v>22</v>
      </c>
      <c r="C27" s="15" t="s">
        <v>27</v>
      </c>
      <c r="D27" s="3"/>
      <c r="E27" s="10">
        <v>50</v>
      </c>
      <c r="F27" s="4">
        <f t="shared" si="0"/>
        <v>0</v>
      </c>
    </row>
    <row r="28" spans="2:6" ht="19.5" thickBot="1" x14ac:dyDescent="0.25">
      <c r="B28" s="14">
        <v>23</v>
      </c>
      <c r="C28" s="15" t="s">
        <v>28</v>
      </c>
      <c r="D28" s="3"/>
      <c r="E28" s="10">
        <v>50</v>
      </c>
      <c r="F28" s="4">
        <f t="shared" si="0"/>
        <v>0</v>
      </c>
    </row>
    <row r="29" spans="2:6" ht="19.5" thickBot="1" x14ac:dyDescent="0.25">
      <c r="B29" s="14">
        <v>24</v>
      </c>
      <c r="C29" s="16" t="s">
        <v>29</v>
      </c>
      <c r="D29" s="3"/>
      <c r="E29" s="10">
        <v>120</v>
      </c>
      <c r="F29" s="4">
        <f t="shared" si="0"/>
        <v>0</v>
      </c>
    </row>
    <row r="30" spans="2:6" ht="19.5" thickBot="1" x14ac:dyDescent="0.25">
      <c r="B30" s="14">
        <v>25</v>
      </c>
      <c r="C30" s="16" t="s">
        <v>30</v>
      </c>
      <c r="D30" s="3"/>
      <c r="E30" s="10">
        <v>120</v>
      </c>
      <c r="F30" s="4">
        <f t="shared" si="0"/>
        <v>0</v>
      </c>
    </row>
    <row r="31" spans="2:6" ht="19.5" thickBot="1" x14ac:dyDescent="0.25">
      <c r="B31" s="14">
        <v>26</v>
      </c>
      <c r="C31" s="16" t="s">
        <v>31</v>
      </c>
      <c r="D31" s="3"/>
      <c r="E31" s="10">
        <v>120</v>
      </c>
      <c r="F31" s="4">
        <f t="shared" si="0"/>
        <v>0</v>
      </c>
    </row>
    <row r="32" spans="2:6" ht="19.5" thickBot="1" x14ac:dyDescent="0.25">
      <c r="B32" s="14">
        <v>27</v>
      </c>
      <c r="C32" s="16" t="s">
        <v>32</v>
      </c>
      <c r="D32" s="3"/>
      <c r="E32" s="10">
        <v>50</v>
      </c>
      <c r="F32" s="4">
        <f t="shared" si="0"/>
        <v>0</v>
      </c>
    </row>
    <row r="33" spans="2:6" ht="19.5" thickBot="1" x14ac:dyDescent="0.25">
      <c r="B33" s="14">
        <v>28</v>
      </c>
      <c r="C33" s="16" t="s">
        <v>33</v>
      </c>
      <c r="D33" s="3"/>
      <c r="E33" s="10">
        <v>12</v>
      </c>
      <c r="F33" s="4">
        <f t="shared" si="0"/>
        <v>0</v>
      </c>
    </row>
    <row r="34" spans="2:6" ht="19.5" thickBot="1" x14ac:dyDescent="0.25">
      <c r="B34" s="14">
        <v>29</v>
      </c>
      <c r="C34" s="16" t="s">
        <v>34</v>
      </c>
      <c r="D34" s="3"/>
      <c r="E34" s="10">
        <v>12</v>
      </c>
      <c r="F34" s="4">
        <f t="shared" si="0"/>
        <v>0</v>
      </c>
    </row>
    <row r="35" spans="2:6" ht="63.75" thickBot="1" x14ac:dyDescent="0.25">
      <c r="B35" s="14">
        <v>30</v>
      </c>
      <c r="C35" s="16" t="s">
        <v>35</v>
      </c>
      <c r="D35" s="3"/>
      <c r="E35" s="10">
        <v>120</v>
      </c>
      <c r="F35" s="4">
        <f t="shared" si="0"/>
        <v>0</v>
      </c>
    </row>
    <row r="36" spans="2:6" ht="32.25" thickBot="1" x14ac:dyDescent="0.25">
      <c r="B36" s="14">
        <v>31</v>
      </c>
      <c r="C36" s="17" t="s">
        <v>36</v>
      </c>
      <c r="D36" s="5"/>
      <c r="E36" s="11">
        <v>15</v>
      </c>
      <c r="F36" s="4">
        <f t="shared" si="0"/>
        <v>0</v>
      </c>
    </row>
    <row r="37" spans="2:6" ht="48" thickBot="1" x14ac:dyDescent="0.25">
      <c r="B37" s="14">
        <v>32</v>
      </c>
      <c r="C37" s="18" t="s">
        <v>37</v>
      </c>
      <c r="D37" s="6"/>
      <c r="E37" s="12">
        <v>2</v>
      </c>
      <c r="F37" s="4">
        <f t="shared" si="0"/>
        <v>0</v>
      </c>
    </row>
    <row r="38" spans="2:6" ht="32.25" thickBot="1" x14ac:dyDescent="0.25">
      <c r="B38" s="14">
        <v>33</v>
      </c>
      <c r="C38" s="16" t="s">
        <v>45</v>
      </c>
      <c r="D38" s="3"/>
      <c r="E38" s="10">
        <v>120</v>
      </c>
      <c r="F38" s="4">
        <f t="shared" si="0"/>
        <v>0</v>
      </c>
    </row>
    <row r="39" spans="2:6" ht="63.75" thickBot="1" x14ac:dyDescent="0.25">
      <c r="B39" s="14">
        <v>34</v>
      </c>
      <c r="C39" s="19" t="s">
        <v>38</v>
      </c>
      <c r="D39" s="3"/>
      <c r="E39" s="10">
        <v>5</v>
      </c>
      <c r="F39" s="4">
        <f t="shared" si="0"/>
        <v>0</v>
      </c>
    </row>
    <row r="40" spans="2:6" ht="63.75" thickBot="1" x14ac:dyDescent="0.25">
      <c r="B40" s="14">
        <v>35</v>
      </c>
      <c r="C40" s="19" t="s">
        <v>46</v>
      </c>
      <c r="D40" s="3"/>
      <c r="E40" s="10">
        <v>5</v>
      </c>
      <c r="F40" s="4">
        <f t="shared" si="0"/>
        <v>0</v>
      </c>
    </row>
    <row r="41" spans="2:6" ht="19.5" thickBot="1" x14ac:dyDescent="0.25">
      <c r="B41" s="34" t="s">
        <v>39</v>
      </c>
      <c r="C41" s="35"/>
      <c r="D41" s="3"/>
      <c r="E41" s="10"/>
      <c r="F41" s="4"/>
    </row>
    <row r="42" spans="2:6" ht="63.75" thickBot="1" x14ac:dyDescent="0.25">
      <c r="B42" s="20">
        <v>35</v>
      </c>
      <c r="C42" s="21" t="s">
        <v>43</v>
      </c>
      <c r="D42" s="7"/>
      <c r="E42" s="10">
        <v>12</v>
      </c>
      <c r="F42" s="4">
        <f t="shared" si="0"/>
        <v>0</v>
      </c>
    </row>
    <row r="43" spans="2:6" ht="63.75" thickBot="1" x14ac:dyDescent="0.25">
      <c r="B43" s="22">
        <v>36</v>
      </c>
      <c r="C43" s="23" t="s">
        <v>44</v>
      </c>
      <c r="D43" s="7"/>
      <c r="E43" s="10">
        <v>18</v>
      </c>
      <c r="F43" s="4">
        <f t="shared" si="0"/>
        <v>0</v>
      </c>
    </row>
    <row r="44" spans="2:6" ht="19.5" thickBot="1" x14ac:dyDescent="0.25">
      <c r="B44" s="24">
        <v>37</v>
      </c>
      <c r="C44" s="25" t="s">
        <v>41</v>
      </c>
      <c r="D44" s="7"/>
      <c r="E44" s="10">
        <v>48</v>
      </c>
      <c r="F44" s="4">
        <f t="shared" si="0"/>
        <v>0</v>
      </c>
    </row>
    <row r="45" spans="2:6" ht="63.75" thickBot="1" x14ac:dyDescent="0.25">
      <c r="B45" s="22">
        <v>38</v>
      </c>
      <c r="C45" s="19" t="s">
        <v>42</v>
      </c>
      <c r="D45" s="3"/>
      <c r="E45" s="10">
        <v>120</v>
      </c>
      <c r="F45" s="4">
        <f t="shared" si="0"/>
        <v>0</v>
      </c>
    </row>
    <row r="46" spans="2:6" ht="19.5" thickBot="1" x14ac:dyDescent="0.25">
      <c r="B46" s="36" t="s">
        <v>40</v>
      </c>
      <c r="C46" s="37"/>
      <c r="D46" s="8"/>
      <c r="E46" s="13"/>
      <c r="F46" s="9">
        <f>SUM(F6:F45)</f>
        <v>0</v>
      </c>
    </row>
  </sheetData>
  <mergeCells count="8">
    <mergeCell ref="B41:C41"/>
    <mergeCell ref="B46:C46"/>
    <mergeCell ref="A2:F2"/>
    <mergeCell ref="B1:F1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אריה</dc:creator>
  <cp:lastModifiedBy>Dana Bernstein</cp:lastModifiedBy>
  <dcterms:created xsi:type="dcterms:W3CDTF">2022-07-23T10:43:45Z</dcterms:created>
  <dcterms:modified xsi:type="dcterms:W3CDTF">2022-08-07T06:53:27Z</dcterms:modified>
</cp:coreProperties>
</file>